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60" windowWidth="18330" windowHeight="7365"/>
  </bookViews>
  <sheets>
    <sheet name="Feuil1" sheetId="1" r:id="rId1"/>
    <sheet name="Feuil2" sheetId="2" r:id="rId2"/>
    <sheet name="Feuil3" sheetId="3" r:id="rId3"/>
  </sheets>
  <calcPr calcId="124519"/>
</workbook>
</file>

<file path=xl/calcChain.xml><?xml version="1.0" encoding="utf-8"?>
<calcChain xmlns="http://schemas.openxmlformats.org/spreadsheetml/2006/main">
  <c r="D23" i="1"/>
  <c r="B23"/>
  <c r="D32" l="1"/>
  <c r="B32"/>
  <c r="B25" l="1"/>
  <c r="L80" i="2"/>
  <c r="C81"/>
  <c r="D80"/>
  <c r="G79"/>
  <c r="G266" s="1"/>
  <c r="F80"/>
</calcChain>
</file>

<file path=xl/sharedStrings.xml><?xml version="1.0" encoding="utf-8"?>
<sst xmlns="http://schemas.openxmlformats.org/spreadsheetml/2006/main" count="141" uniqueCount="117">
  <si>
    <t>DEPENSES</t>
  </si>
  <si>
    <t>RECETTES</t>
  </si>
  <si>
    <t>Vêtements</t>
  </si>
  <si>
    <t>61 Services extérieurs</t>
  </si>
  <si>
    <t>60 Achats</t>
  </si>
  <si>
    <t>Fournitures de bureau</t>
  </si>
  <si>
    <t>62 Autres services extérieurs</t>
  </si>
  <si>
    <t>65 Autres charges de gestion</t>
  </si>
  <si>
    <t>Prélèvement FFCT</t>
  </si>
  <si>
    <t>70 Ventes</t>
  </si>
  <si>
    <t>74 Subventions</t>
  </si>
  <si>
    <t>87 Contribution en nature</t>
  </si>
  <si>
    <t>Total des charges</t>
  </si>
  <si>
    <t>Total des produits</t>
  </si>
  <si>
    <t>76 PRODUITS FIN</t>
  </si>
  <si>
    <t>GESTION</t>
  </si>
  <si>
    <t>75 PRODUIT</t>
  </si>
  <si>
    <t xml:space="preserve">87 CONTRIBUTIONS </t>
  </si>
  <si>
    <t>EN NATURE</t>
  </si>
  <si>
    <t>prelvt ffct licences</t>
  </si>
  <si>
    <t>Virt Tookets</t>
  </si>
  <si>
    <t>licences</t>
  </si>
  <si>
    <t>22,02,2018</t>
  </si>
  <si>
    <t>06,03,2018</t>
  </si>
  <si>
    <t>ventes vêtements</t>
  </si>
  <si>
    <t>frais reprise saison</t>
  </si>
  <si>
    <t>16,03,2018</t>
  </si>
  <si>
    <t>cartouches encre</t>
  </si>
  <si>
    <t>01,03,2018</t>
  </si>
  <si>
    <t>27,03,2018</t>
  </si>
  <si>
    <t>semaine Européenne</t>
  </si>
  <si>
    <t>28,03,2018</t>
  </si>
  <si>
    <t>inscription AIT</t>
  </si>
  <si>
    <t>frais de virement Pologn</t>
  </si>
  <si>
    <t>28,03,,2018</t>
  </si>
  <si>
    <t>frais postaux  montagna</t>
  </si>
  <si>
    <t>06,04,2018</t>
  </si>
  <si>
    <t>frais postaux SF</t>
  </si>
  <si>
    <t>09,04,2018</t>
  </si>
  <si>
    <t>bénéfice printanière</t>
  </si>
  <si>
    <t>19,04,2018 courses criterium</t>
  </si>
  <si>
    <t>02,05,2018</t>
  </si>
  <si>
    <t>cartes JEFFREDO</t>
  </si>
  <si>
    <t>LR semaine jeune</t>
  </si>
  <si>
    <t>apéritif critérium</t>
  </si>
  <si>
    <t>10,04,2018</t>
  </si>
  <si>
    <t>03,05,2018</t>
  </si>
  <si>
    <t>06,05,2018</t>
  </si>
  <si>
    <t>critérium Chateaudun</t>
  </si>
  <si>
    <t>06,06,2018</t>
  </si>
  <si>
    <t>part critér Chateaudun</t>
  </si>
  <si>
    <t>28,04,2018goblet jeunes MONTHOU</t>
  </si>
  <si>
    <t>28,04,2018</t>
  </si>
  <si>
    <t>rembt challenge Sylvie</t>
  </si>
  <si>
    <t>licence coupons sports</t>
  </si>
  <si>
    <t>rembt critérium CHATEA</t>
  </si>
  <si>
    <t>11,05,2018</t>
  </si>
  <si>
    <t>22,05,2018</t>
  </si>
  <si>
    <t>part challenge MONTHOU</t>
  </si>
  <si>
    <t>26,06,2018</t>
  </si>
  <si>
    <t>licence BARBEAU</t>
  </si>
  <si>
    <t>courses goûter fin année</t>
  </si>
  <si>
    <t>05,07,2018</t>
  </si>
  <si>
    <t>rembt COREG Crit CHATE</t>
  </si>
  <si>
    <t>licences DUCHESNE</t>
  </si>
  <si>
    <t>rembt CODEP Apérit Crit</t>
  </si>
  <si>
    <t>Intérêta parts sociales</t>
  </si>
  <si>
    <t>10,07,2018</t>
  </si>
  <si>
    <t>20,08,2018 cotisation VB</t>
  </si>
  <si>
    <t xml:space="preserve"> cotisation carte bleue</t>
  </si>
  <si>
    <t>01,08,2018</t>
  </si>
  <si>
    <t>ramettes papier</t>
  </si>
  <si>
    <t>10,10,2018 encre et carte VI</t>
  </si>
  <si>
    <t>11,10,2018LICENCES</t>
  </si>
  <si>
    <t>licences jeunes</t>
  </si>
  <si>
    <t>11,10,2018ch WARNET</t>
  </si>
  <si>
    <t>11,10,2018prelvt FFCT licences</t>
  </si>
  <si>
    <t>31102018 ASLO Mère SUBV</t>
  </si>
  <si>
    <t>31102018 indemn Moniteur 2018</t>
  </si>
  <si>
    <t>Tookets</t>
  </si>
  <si>
    <t>Bénévolat</t>
  </si>
  <si>
    <t>ACTIF</t>
  </si>
  <si>
    <t>PASSIF</t>
  </si>
  <si>
    <t>Disponibilité compte courant</t>
  </si>
  <si>
    <t>Disponibilité livret A</t>
  </si>
  <si>
    <t>Achats divers</t>
  </si>
  <si>
    <t>06,06,2018rembt crtérium CHÂTEAU</t>
  </si>
  <si>
    <t>Total Général</t>
  </si>
  <si>
    <t xml:space="preserve">            Total</t>
  </si>
  <si>
    <t xml:space="preserve">                     Total</t>
  </si>
  <si>
    <t>86 Dons en nature</t>
  </si>
  <si>
    <t>Déplacements Jeunes</t>
  </si>
  <si>
    <t xml:space="preserve">Assurances </t>
  </si>
  <si>
    <t>Abonnements à la Revue</t>
  </si>
  <si>
    <t>Repas AG + goûter enfants + Printanière etc…</t>
  </si>
  <si>
    <t>Carte cadeau + récompense</t>
  </si>
  <si>
    <t xml:space="preserve">Rembt Particip challenges </t>
  </si>
  <si>
    <t>Location site internet</t>
  </si>
  <si>
    <t>66 Frais Bancaires et Postaux</t>
  </si>
  <si>
    <t>Repas AG Printanière etc..</t>
  </si>
  <si>
    <t>75 Produit de gestion courante</t>
  </si>
  <si>
    <t>Licences</t>
  </si>
  <si>
    <t>Revues FFCT</t>
  </si>
  <si>
    <t>Assurances</t>
  </si>
  <si>
    <t>Adhésions au Club</t>
  </si>
  <si>
    <t>76 Divers</t>
  </si>
  <si>
    <t>766 Produits financiers</t>
  </si>
  <si>
    <t>Intérêts livret A + Parts sociales</t>
  </si>
  <si>
    <t>cotisation CB + timbres</t>
  </si>
  <si>
    <t>Dotation FFCT selon bilan  2023</t>
  </si>
  <si>
    <t>RBT AMAZONE Bidons eau</t>
  </si>
  <si>
    <t>Subvention ASLO MERE 2023 + 2024</t>
  </si>
  <si>
    <t>Excédent 2024</t>
  </si>
  <si>
    <t>Report à nouveau au 30,11,2023</t>
  </si>
  <si>
    <t>Résultat au 30.11.2024</t>
  </si>
  <si>
    <t>BILAN EXERCICE 2024</t>
  </si>
  <si>
    <t>Bilan arrêté au 30.11.2024</t>
  </si>
</sst>
</file>

<file path=xl/styles.xml><?xml version="1.0" encoding="utf-8"?>
<styleSheet xmlns="http://schemas.openxmlformats.org/spreadsheetml/2006/main">
  <numFmts count="1">
    <numFmt numFmtId="43" formatCode="_-* #,##0.00\ _€_-;\-* #,##0.00\ _€_-;_-* &quot;-&quot;??\ _€_-;_-@_-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0" fillId="0" borderId="3" xfId="0" applyBorder="1"/>
    <xf numFmtId="0" fontId="1" fillId="0" borderId="3" xfId="0" applyFont="1" applyBorder="1"/>
    <xf numFmtId="0" fontId="0" fillId="0" borderId="6" xfId="0" applyBorder="1"/>
    <xf numFmtId="0" fontId="0" fillId="0" borderId="7" xfId="0" applyFill="1" applyBorder="1"/>
    <xf numFmtId="0" fontId="0" fillId="0" borderId="8" xfId="0" applyBorder="1"/>
    <xf numFmtId="0" fontId="1" fillId="0" borderId="2" xfId="0" applyFont="1" applyBorder="1"/>
    <xf numFmtId="0" fontId="1" fillId="0" borderId="4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19" xfId="0" applyFont="1" applyBorder="1"/>
    <xf numFmtId="0" fontId="1" fillId="2" borderId="3" xfId="0" applyFont="1" applyFill="1" applyBorder="1"/>
    <xf numFmtId="0" fontId="1" fillId="2" borderId="12" xfId="0" applyFont="1" applyFill="1" applyBorder="1"/>
    <xf numFmtId="0" fontId="1" fillId="0" borderId="16" xfId="0" applyFont="1" applyBorder="1" applyAlignment="1">
      <alignment horizontal="center"/>
    </xf>
    <xf numFmtId="43" fontId="0" fillId="0" borderId="5" xfId="0" applyNumberFormat="1" applyBorder="1"/>
    <xf numFmtId="43" fontId="0" fillId="0" borderId="1" xfId="0" applyNumberFormat="1" applyBorder="1"/>
    <xf numFmtId="43" fontId="0" fillId="0" borderId="11" xfId="0" applyNumberFormat="1" applyBorder="1"/>
    <xf numFmtId="43" fontId="0" fillId="0" borderId="5" xfId="0" applyNumberFormat="1" applyFont="1" applyBorder="1"/>
    <xf numFmtId="43" fontId="1" fillId="0" borderId="1" xfId="0" applyNumberFormat="1" applyFont="1" applyBorder="1"/>
    <xf numFmtId="43" fontId="1" fillId="2" borderId="5" xfId="0" applyNumberFormat="1" applyFont="1" applyFill="1" applyBorder="1"/>
    <xf numFmtId="43" fontId="1" fillId="2" borderId="1" xfId="0" applyNumberFormat="1" applyFont="1" applyFill="1" applyBorder="1"/>
    <xf numFmtId="43" fontId="1" fillId="2" borderId="11" xfId="0" applyNumberFormat="1" applyFont="1" applyFill="1" applyBorder="1"/>
    <xf numFmtId="43" fontId="1" fillId="2" borderId="13" xfId="0" applyNumberFormat="1" applyFont="1" applyFill="1" applyBorder="1"/>
    <xf numFmtId="43" fontId="1" fillId="2" borderId="14" xfId="0" applyNumberFormat="1" applyFont="1" applyFill="1" applyBorder="1"/>
    <xf numFmtId="43" fontId="1" fillId="2" borderId="15" xfId="0" applyNumberFormat="1" applyFont="1" applyFill="1" applyBorder="1"/>
    <xf numFmtId="43" fontId="1" fillId="0" borderId="0" xfId="0" applyNumberFormat="1" applyFont="1" applyBorder="1"/>
    <xf numFmtId="43" fontId="1" fillId="0" borderId="20" xfId="0" applyNumberFormat="1" applyFont="1" applyBorder="1"/>
    <xf numFmtId="43" fontId="1" fillId="0" borderId="17" xfId="0" applyNumberFormat="1" applyFont="1" applyBorder="1" applyAlignment="1">
      <alignment horizontal="center"/>
    </xf>
    <xf numFmtId="43" fontId="1" fillId="0" borderId="18" xfId="0" applyNumberFormat="1" applyFont="1" applyBorder="1" applyAlignment="1">
      <alignment horizontal="center"/>
    </xf>
    <xf numFmtId="43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34"/>
  <sheetViews>
    <sheetView tabSelected="1" showWhiteSpace="0" view="pageLayout" topLeftCell="A2" workbookViewId="0">
      <selection activeCell="D3" sqref="D3:D23"/>
    </sheetView>
  </sheetViews>
  <sheetFormatPr baseColWidth="10" defaultRowHeight="15"/>
  <cols>
    <col min="1" max="1" width="44.85546875" customWidth="1"/>
    <col min="2" max="2" width="19.7109375" customWidth="1"/>
    <col min="3" max="3" width="32.85546875" customWidth="1"/>
    <col min="4" max="4" width="20" customWidth="1"/>
  </cols>
  <sheetData>
    <row r="1" spans="1:4">
      <c r="A1" s="9" t="s">
        <v>0</v>
      </c>
      <c r="B1" s="10"/>
      <c r="C1" s="11" t="s">
        <v>1</v>
      </c>
      <c r="D1" s="12"/>
    </row>
    <row r="2" spans="1:4">
      <c r="A2" s="5" t="s">
        <v>4</v>
      </c>
      <c r="B2" s="17"/>
      <c r="C2" s="21" t="s">
        <v>9</v>
      </c>
      <c r="D2" s="19"/>
    </row>
    <row r="3" spans="1:4">
      <c r="A3" s="4" t="s">
        <v>2</v>
      </c>
      <c r="B3" s="20">
        <v>330.6</v>
      </c>
      <c r="C3" s="18" t="s">
        <v>2</v>
      </c>
      <c r="D3" s="19">
        <v>330.6</v>
      </c>
    </row>
    <row r="4" spans="1:4">
      <c r="A4" s="4" t="s">
        <v>85</v>
      </c>
      <c r="B4" s="17">
        <v>183.12</v>
      </c>
      <c r="C4" s="18" t="s">
        <v>110</v>
      </c>
      <c r="D4" s="19">
        <v>21.98</v>
      </c>
    </row>
    <row r="5" spans="1:4">
      <c r="A5" s="4" t="s">
        <v>94</v>
      </c>
      <c r="B5" s="20">
        <v>2750.23</v>
      </c>
      <c r="C5" s="18" t="s">
        <v>99</v>
      </c>
      <c r="D5" s="19">
        <v>2921.7</v>
      </c>
    </row>
    <row r="6" spans="1:4">
      <c r="A6" s="4" t="s">
        <v>95</v>
      </c>
      <c r="B6" s="20">
        <v>275</v>
      </c>
      <c r="C6" s="21" t="s">
        <v>10</v>
      </c>
      <c r="D6" s="19"/>
    </row>
    <row r="7" spans="1:4">
      <c r="A7" s="4"/>
      <c r="B7" s="20"/>
      <c r="C7" s="18" t="s">
        <v>111</v>
      </c>
      <c r="D7" s="19">
        <v>2750</v>
      </c>
    </row>
    <row r="8" spans="1:4">
      <c r="A8" s="5" t="s">
        <v>3</v>
      </c>
      <c r="B8" s="17"/>
      <c r="C8" s="18" t="s">
        <v>109</v>
      </c>
      <c r="D8" s="19">
        <v>326</v>
      </c>
    </row>
    <row r="9" spans="1:4">
      <c r="A9" s="4" t="s">
        <v>5</v>
      </c>
      <c r="B9" s="20"/>
      <c r="C9" s="21" t="s">
        <v>100</v>
      </c>
      <c r="D9" s="19"/>
    </row>
    <row r="10" spans="1:4">
      <c r="A10" s="4" t="s">
        <v>96</v>
      </c>
      <c r="B10" s="20">
        <v>40</v>
      </c>
      <c r="C10" s="18" t="s">
        <v>101</v>
      </c>
      <c r="D10" s="19">
        <v>996.5</v>
      </c>
    </row>
    <row r="11" spans="1:4">
      <c r="A11" s="4" t="s">
        <v>91</v>
      </c>
      <c r="B11" s="20"/>
      <c r="C11" s="18" t="s">
        <v>102</v>
      </c>
      <c r="D11" s="19">
        <v>140</v>
      </c>
    </row>
    <row r="12" spans="1:4">
      <c r="A12" s="4" t="s">
        <v>92</v>
      </c>
      <c r="B12" s="20">
        <v>959.38</v>
      </c>
      <c r="C12" s="18" t="s">
        <v>103</v>
      </c>
      <c r="D12" s="19">
        <v>832</v>
      </c>
    </row>
    <row r="13" spans="1:4">
      <c r="A13" s="4"/>
      <c r="B13" s="20"/>
      <c r="C13" s="18" t="s">
        <v>104</v>
      </c>
      <c r="D13" s="19">
        <v>287</v>
      </c>
    </row>
    <row r="14" spans="1:4">
      <c r="A14" s="5" t="s">
        <v>6</v>
      </c>
      <c r="B14" s="17"/>
      <c r="C14" s="21" t="s">
        <v>105</v>
      </c>
      <c r="D14" s="19"/>
    </row>
    <row r="15" spans="1:4">
      <c r="A15" s="4" t="s">
        <v>97</v>
      </c>
      <c r="B15" s="17">
        <v>41.78</v>
      </c>
      <c r="C15" s="18"/>
      <c r="D15" s="19"/>
    </row>
    <row r="16" spans="1:4">
      <c r="A16" s="5" t="s">
        <v>7</v>
      </c>
      <c r="B16" s="17"/>
      <c r="C16" s="21" t="s">
        <v>106</v>
      </c>
      <c r="D16" s="19"/>
    </row>
    <row r="17" spans="1:4">
      <c r="A17" s="4" t="s">
        <v>8</v>
      </c>
      <c r="B17" s="17">
        <v>1079.5</v>
      </c>
      <c r="C17" s="18" t="s">
        <v>79</v>
      </c>
      <c r="D17" s="19">
        <v>12.07</v>
      </c>
    </row>
    <row r="18" spans="1:4">
      <c r="A18" s="4" t="s">
        <v>93</v>
      </c>
      <c r="B18" s="17">
        <v>140</v>
      </c>
      <c r="C18" s="18" t="s">
        <v>107</v>
      </c>
      <c r="D18" s="19">
        <v>192.3</v>
      </c>
    </row>
    <row r="19" spans="1:4">
      <c r="A19" s="5" t="s">
        <v>98</v>
      </c>
      <c r="B19" s="17"/>
      <c r="C19" s="18"/>
      <c r="D19" s="19"/>
    </row>
    <row r="20" spans="1:4">
      <c r="A20" s="4" t="s">
        <v>108</v>
      </c>
      <c r="B20" s="17">
        <v>79.150000000000006</v>
      </c>
      <c r="C20" s="18"/>
      <c r="D20" s="19"/>
    </row>
    <row r="21" spans="1:4">
      <c r="A21" s="5" t="s">
        <v>90</v>
      </c>
      <c r="B21" s="17"/>
      <c r="C21" s="21" t="s">
        <v>11</v>
      </c>
      <c r="D21" s="19"/>
    </row>
    <row r="22" spans="1:4">
      <c r="A22" s="4" t="s">
        <v>80</v>
      </c>
      <c r="B22" s="17">
        <v>1779</v>
      </c>
      <c r="C22" s="18" t="s">
        <v>80</v>
      </c>
      <c r="D22" s="19">
        <v>1779</v>
      </c>
    </row>
    <row r="23" spans="1:4">
      <c r="A23" s="14" t="s">
        <v>12</v>
      </c>
      <c r="B23" s="22">
        <f>SUM(B3:B22)</f>
        <v>7657.7599999999993</v>
      </c>
      <c r="C23" s="23" t="s">
        <v>13</v>
      </c>
      <c r="D23" s="24">
        <f>SUM(D3:D22)</f>
        <v>10589.149999999998</v>
      </c>
    </row>
    <row r="24" spans="1:4">
      <c r="A24" s="4" t="s">
        <v>112</v>
      </c>
      <c r="B24" s="17">
        <v>2931.39</v>
      </c>
      <c r="C24" s="18"/>
      <c r="D24" s="19"/>
    </row>
    <row r="25" spans="1:4">
      <c r="A25" s="15" t="s">
        <v>87</v>
      </c>
      <c r="B25" s="25">
        <f>SUM(B23:B24)</f>
        <v>10589.15</v>
      </c>
      <c r="C25" s="26" t="s">
        <v>87</v>
      </c>
      <c r="D25" s="27">
        <v>10589.15</v>
      </c>
    </row>
    <row r="26" spans="1:4" ht="15.75" thickBot="1">
      <c r="A26" s="13"/>
      <c r="B26" s="28"/>
      <c r="C26" s="28"/>
      <c r="D26" s="29"/>
    </row>
    <row r="27" spans="1:4" ht="15.75" thickBot="1">
      <c r="A27" s="16" t="s">
        <v>115</v>
      </c>
      <c r="B27" s="30"/>
      <c r="C27" s="30"/>
      <c r="D27" s="31"/>
    </row>
    <row r="28" spans="1:4">
      <c r="A28" s="4" t="s">
        <v>116</v>
      </c>
      <c r="B28" s="17"/>
      <c r="C28" s="21"/>
      <c r="D28" s="19"/>
    </row>
    <row r="29" spans="1:4">
      <c r="A29" s="5" t="s">
        <v>81</v>
      </c>
      <c r="B29" s="17"/>
      <c r="C29" s="21" t="s">
        <v>82</v>
      </c>
      <c r="D29" s="19"/>
    </row>
    <row r="30" spans="1:4">
      <c r="A30" s="4" t="s">
        <v>83</v>
      </c>
      <c r="B30" s="17">
        <v>9715.9599999999991</v>
      </c>
      <c r="C30" s="18" t="s">
        <v>113</v>
      </c>
      <c r="D30" s="19">
        <v>13545.07</v>
      </c>
    </row>
    <row r="31" spans="1:4">
      <c r="A31" s="8" t="s">
        <v>84</v>
      </c>
      <c r="B31" s="18">
        <v>6760.5</v>
      </c>
      <c r="C31" s="21" t="s">
        <v>114</v>
      </c>
      <c r="D31" s="19">
        <v>2931.39</v>
      </c>
    </row>
    <row r="32" spans="1:4">
      <c r="A32" s="14" t="s">
        <v>88</v>
      </c>
      <c r="B32" s="23">
        <f>SUM(B30:B31)</f>
        <v>16476.46</v>
      </c>
      <c r="C32" s="23" t="s">
        <v>89</v>
      </c>
      <c r="D32" s="24">
        <f>SUM(D30:D31)</f>
        <v>16476.46</v>
      </c>
    </row>
    <row r="33" spans="1:4">
      <c r="A33" s="4"/>
      <c r="B33" s="18"/>
      <c r="C33" s="18"/>
      <c r="D33" s="19"/>
    </row>
    <row r="34" spans="1:4">
      <c r="B34" s="32"/>
      <c r="C34" s="32"/>
      <c r="D34" s="32"/>
    </row>
  </sheetData>
  <pageMargins left="0.7" right="0.7" top="0.75" bottom="0.75" header="0.3" footer="0.3"/>
  <pageSetup paperSize="9" orientation="landscape" r:id="rId1"/>
  <headerFooter>
    <oddHeader xml:space="preserve">&amp;C&amp;"-,Gras"&amp;14COMPTE DE RESULTAT  ASLO CYCLO 2023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N266"/>
  <sheetViews>
    <sheetView view="pageLayout" topLeftCell="F1" zoomScale="85" zoomScalePageLayoutView="85" workbookViewId="0">
      <selection activeCell="K1" sqref="K1:O39"/>
    </sheetView>
  </sheetViews>
  <sheetFormatPr baseColWidth="10" defaultRowHeight="15"/>
  <cols>
    <col min="1" max="1" width="8.7109375" customWidth="1"/>
    <col min="2" max="2" width="20.28515625" customWidth="1"/>
    <col min="3" max="5" width="11.5703125" style="3"/>
    <col min="6" max="6" width="10.85546875" customWidth="1"/>
    <col min="7" max="7" width="11.28515625" customWidth="1"/>
    <col min="8" max="8" width="17.28515625" customWidth="1"/>
    <col min="9" max="9" width="10.28515625" customWidth="1"/>
    <col min="10" max="10" width="14.7109375" customWidth="1"/>
    <col min="11" max="11" width="10.85546875" customWidth="1"/>
    <col min="12" max="12" width="14.5703125" customWidth="1"/>
    <col min="13" max="13" width="17.85546875" customWidth="1"/>
  </cols>
  <sheetData>
    <row r="1" spans="1:14">
      <c r="A1" s="1"/>
      <c r="B1" s="1"/>
      <c r="C1" s="2"/>
      <c r="D1" s="2"/>
      <c r="E1" s="2"/>
      <c r="F1" s="1"/>
      <c r="G1" s="1"/>
      <c r="H1" s="1"/>
      <c r="I1" s="1"/>
      <c r="J1" s="1"/>
      <c r="K1" s="1" t="s">
        <v>16</v>
      </c>
      <c r="L1" s="1" t="s">
        <v>14</v>
      </c>
      <c r="M1" s="7" t="s">
        <v>17</v>
      </c>
    </row>
    <row r="2" spans="1:14">
      <c r="A2" s="1"/>
      <c r="B2" s="1"/>
      <c r="C2" s="2"/>
      <c r="D2" s="2"/>
      <c r="E2" s="2"/>
      <c r="F2" s="1"/>
      <c r="G2" s="1"/>
      <c r="H2" s="1"/>
      <c r="I2" s="1"/>
      <c r="J2" s="1"/>
      <c r="K2" s="1" t="s">
        <v>15</v>
      </c>
      <c r="L2" s="1"/>
      <c r="M2" s="7" t="s">
        <v>18</v>
      </c>
    </row>
    <row r="3" spans="1:14">
      <c r="A3" s="1"/>
      <c r="B3" s="1"/>
      <c r="C3" s="2"/>
      <c r="D3" s="2"/>
      <c r="E3" s="2"/>
      <c r="F3" s="1"/>
      <c r="G3" s="1"/>
      <c r="H3" s="1"/>
      <c r="I3" s="1"/>
      <c r="J3" s="1"/>
      <c r="K3" s="1"/>
      <c r="L3" s="1"/>
      <c r="M3" s="1"/>
    </row>
    <row r="4" spans="1:14">
      <c r="A4" s="1"/>
      <c r="B4" s="1"/>
      <c r="C4" s="2"/>
      <c r="D4" s="2"/>
      <c r="E4" s="2"/>
      <c r="F4" s="1"/>
      <c r="G4" s="1"/>
      <c r="H4" s="1"/>
      <c r="I4" s="1"/>
      <c r="J4" s="1"/>
      <c r="K4" s="1"/>
      <c r="L4" s="1"/>
      <c r="M4" s="1"/>
    </row>
    <row r="5" spans="1:14">
      <c r="A5" s="1"/>
      <c r="B5" s="1"/>
      <c r="C5" s="2"/>
      <c r="D5" s="2"/>
      <c r="E5" s="2"/>
      <c r="F5" s="1"/>
      <c r="G5" s="1"/>
      <c r="H5" s="1"/>
      <c r="I5" s="1"/>
      <c r="J5" s="1"/>
      <c r="K5" s="1"/>
      <c r="L5" s="1"/>
      <c r="M5" s="1"/>
    </row>
    <row r="6" spans="1:14">
      <c r="A6" s="1"/>
      <c r="B6" s="1"/>
      <c r="C6" s="2"/>
      <c r="D6" s="2"/>
      <c r="E6" s="2"/>
      <c r="F6" s="1"/>
      <c r="G6" s="1"/>
      <c r="H6" s="1"/>
      <c r="I6" s="1"/>
      <c r="J6" s="1"/>
      <c r="K6" s="1"/>
      <c r="L6" s="1"/>
      <c r="M6" s="1"/>
    </row>
    <row r="7" spans="1:14">
      <c r="A7" s="1"/>
      <c r="B7" s="1"/>
      <c r="C7" s="2"/>
      <c r="D7" s="2"/>
      <c r="E7" s="2"/>
      <c r="F7" s="1"/>
      <c r="G7" s="1"/>
      <c r="H7" s="1"/>
      <c r="I7" s="1"/>
      <c r="J7" s="1"/>
      <c r="K7" s="1"/>
      <c r="L7" s="1"/>
      <c r="M7" s="1"/>
    </row>
    <row r="8" spans="1:14">
      <c r="A8" s="1"/>
      <c r="B8" s="1"/>
      <c r="C8" s="2"/>
      <c r="D8" s="2"/>
      <c r="E8" s="2"/>
      <c r="F8" s="1"/>
      <c r="G8" s="1"/>
      <c r="H8" s="1"/>
      <c r="I8" s="1"/>
      <c r="J8" s="1"/>
      <c r="K8" s="1"/>
      <c r="L8" s="1">
        <v>33.5</v>
      </c>
      <c r="M8" s="1"/>
    </row>
    <row r="9" spans="1:14">
      <c r="A9" s="1"/>
      <c r="B9" s="1"/>
      <c r="C9" s="2"/>
      <c r="D9" s="2"/>
      <c r="E9" s="2"/>
      <c r="F9" s="1"/>
      <c r="G9" s="1"/>
      <c r="H9" s="1"/>
      <c r="I9" s="1"/>
      <c r="J9" s="1"/>
      <c r="K9" s="1"/>
      <c r="L9" s="1">
        <v>11.59</v>
      </c>
      <c r="M9" s="1"/>
    </row>
    <row r="10" spans="1:14">
      <c r="A10" s="1"/>
      <c r="B10" s="1"/>
      <c r="C10" s="2"/>
      <c r="D10" s="2"/>
      <c r="E10" s="2"/>
      <c r="F10" s="1"/>
      <c r="G10" s="1"/>
      <c r="H10" s="1"/>
      <c r="I10" s="1"/>
      <c r="J10" s="1"/>
      <c r="K10" s="1"/>
      <c r="L10" s="1">
        <v>0.48</v>
      </c>
      <c r="M10" s="1"/>
      <c r="N10" s="6"/>
    </row>
    <row r="11" spans="1:14">
      <c r="A11" s="1"/>
      <c r="B11" s="1"/>
      <c r="C11" s="2"/>
      <c r="D11" s="2"/>
      <c r="E11" s="2"/>
      <c r="F11" s="1"/>
      <c r="G11" s="1"/>
      <c r="H11" s="1"/>
      <c r="I11" s="1"/>
      <c r="J11" s="1"/>
      <c r="K11" s="1"/>
      <c r="L11" s="1">
        <v>5</v>
      </c>
      <c r="M11" s="1"/>
    </row>
    <row r="12" spans="1:14">
      <c r="A12" s="1"/>
      <c r="B12" s="1"/>
      <c r="C12" s="2"/>
      <c r="D12" s="2"/>
      <c r="E12" s="2"/>
      <c r="F12" s="1"/>
      <c r="G12" s="1"/>
      <c r="H12" s="1"/>
      <c r="I12" s="1"/>
      <c r="J12" s="1"/>
      <c r="K12" s="1"/>
      <c r="L12" s="1"/>
      <c r="M12" s="1"/>
    </row>
    <row r="13" spans="1:14">
      <c r="A13" s="1"/>
      <c r="B13" s="1"/>
      <c r="C13" s="2"/>
      <c r="D13" s="2"/>
      <c r="E13" s="2"/>
      <c r="F13" s="1"/>
      <c r="G13" s="1"/>
      <c r="H13" s="1"/>
      <c r="I13" s="1"/>
      <c r="J13" s="1"/>
      <c r="K13" s="1"/>
      <c r="L13" s="1"/>
      <c r="M13" s="1"/>
    </row>
    <row r="14" spans="1:14">
      <c r="A14" s="1"/>
      <c r="B14" s="1"/>
      <c r="C14" s="2"/>
      <c r="D14" s="2"/>
      <c r="E14" s="2"/>
      <c r="F14" s="1"/>
      <c r="G14" s="1"/>
      <c r="H14" s="1"/>
      <c r="I14" s="1"/>
      <c r="J14" s="1"/>
      <c r="K14" s="1"/>
      <c r="L14" s="1">
        <v>465.5</v>
      </c>
      <c r="M14" s="1"/>
    </row>
    <row r="15" spans="1:14">
      <c r="A15" s="1"/>
      <c r="B15" s="1"/>
      <c r="C15" s="2"/>
      <c r="D15" s="2"/>
      <c r="E15" s="2"/>
      <c r="F15" s="1"/>
      <c r="G15" s="1"/>
      <c r="H15" s="1"/>
      <c r="I15" s="1"/>
      <c r="J15" s="1"/>
      <c r="K15" s="1"/>
      <c r="L15" s="1">
        <v>475</v>
      </c>
      <c r="M15" s="1"/>
    </row>
    <row r="16" spans="1:14">
      <c r="A16" s="1"/>
      <c r="B16" s="1"/>
      <c r="C16" s="2"/>
      <c r="D16" s="2"/>
      <c r="E16" s="2"/>
      <c r="F16" s="1"/>
      <c r="G16" s="1"/>
      <c r="H16" s="1"/>
      <c r="I16" s="1"/>
      <c r="J16" s="1"/>
      <c r="K16" s="1"/>
      <c r="L16" s="1">
        <v>336</v>
      </c>
      <c r="M16" s="1"/>
    </row>
    <row r="17" spans="1:13">
      <c r="A17" s="1"/>
      <c r="B17" s="1"/>
      <c r="C17" s="2"/>
      <c r="D17" s="2"/>
      <c r="E17" s="2"/>
      <c r="F17" s="1"/>
      <c r="G17" s="1"/>
      <c r="H17" s="1"/>
      <c r="I17" s="1"/>
      <c r="J17" s="1"/>
      <c r="K17" s="1"/>
      <c r="L17" s="1">
        <v>342.5</v>
      </c>
      <c r="M17" s="1"/>
    </row>
    <row r="18" spans="1:13">
      <c r="A18" s="1"/>
      <c r="B18" s="1"/>
      <c r="C18" s="2"/>
      <c r="D18" s="2"/>
      <c r="E18" s="2"/>
      <c r="F18" s="1"/>
      <c r="G18" s="1"/>
      <c r="H18" s="1"/>
      <c r="I18" s="1"/>
      <c r="J18" s="1"/>
      <c r="K18" s="1"/>
      <c r="L18" s="1">
        <v>60</v>
      </c>
      <c r="M18" s="1"/>
    </row>
    <row r="19" spans="1:13">
      <c r="A19" s="1"/>
      <c r="B19" s="1"/>
      <c r="C19" s="2"/>
      <c r="D19" s="2"/>
      <c r="E19" s="2"/>
      <c r="F19" s="1"/>
      <c r="G19" s="1"/>
      <c r="H19" s="1"/>
      <c r="I19" s="1"/>
      <c r="J19" s="1"/>
      <c r="K19" s="1"/>
      <c r="L19" s="1">
        <v>120</v>
      </c>
      <c r="M19" s="1"/>
    </row>
    <row r="20" spans="1:13">
      <c r="A20" s="1"/>
      <c r="B20" s="1"/>
      <c r="C20" s="2"/>
      <c r="D20" s="2"/>
      <c r="E20" s="2"/>
      <c r="F20" s="1"/>
      <c r="G20" s="1"/>
      <c r="H20" s="1"/>
      <c r="I20" s="1"/>
      <c r="J20" s="1"/>
      <c r="K20" s="1"/>
      <c r="L20" s="1">
        <v>60</v>
      </c>
      <c r="M20" s="1"/>
    </row>
    <row r="21" spans="1:13">
      <c r="A21" s="1"/>
      <c r="B21" s="1"/>
      <c r="C21" s="2"/>
      <c r="D21" s="2"/>
      <c r="E21" s="2"/>
      <c r="F21" s="1"/>
      <c r="G21" s="1"/>
      <c r="H21" s="1"/>
      <c r="I21" s="1"/>
      <c r="J21" s="1"/>
      <c r="K21" s="1"/>
      <c r="L21" s="1">
        <v>200.5</v>
      </c>
      <c r="M21" s="1"/>
    </row>
    <row r="22" spans="1:13">
      <c r="A22" s="1"/>
      <c r="B22" s="1"/>
      <c r="C22" s="2"/>
      <c r="D22" s="2"/>
      <c r="E22" s="2"/>
      <c r="F22" s="1"/>
      <c r="G22" s="1"/>
      <c r="H22" s="1"/>
      <c r="I22" s="1"/>
      <c r="J22" s="1"/>
      <c r="K22" s="1"/>
      <c r="L22" s="1"/>
      <c r="M22" s="1"/>
    </row>
    <row r="23" spans="1:13">
      <c r="A23" s="1"/>
      <c r="B23" s="1"/>
      <c r="C23" s="2"/>
      <c r="D23" s="2"/>
      <c r="E23" s="2"/>
      <c r="F23" s="1"/>
      <c r="G23" s="1"/>
      <c r="H23" s="1"/>
      <c r="I23" s="1"/>
      <c r="J23" s="1"/>
      <c r="K23" s="1"/>
      <c r="L23" s="1">
        <v>26.5</v>
      </c>
      <c r="M23" s="1"/>
    </row>
    <row r="24" spans="1:13">
      <c r="A24" s="1"/>
      <c r="B24" s="1"/>
      <c r="C24" s="2"/>
      <c r="D24" s="2"/>
      <c r="E24" s="2"/>
      <c r="F24" s="1"/>
      <c r="G24" s="1"/>
      <c r="H24" s="1"/>
      <c r="I24" s="1"/>
      <c r="J24" s="1"/>
      <c r="K24" s="1"/>
      <c r="L24" s="1"/>
      <c r="M24" s="1"/>
    </row>
    <row r="25" spans="1:13">
      <c r="A25" s="1"/>
      <c r="B25" s="1"/>
      <c r="C25" s="2"/>
      <c r="D25" s="2"/>
      <c r="E25" s="2"/>
      <c r="F25" s="1"/>
      <c r="G25" s="1"/>
      <c r="H25" s="1"/>
      <c r="I25" s="1"/>
      <c r="J25" s="1"/>
      <c r="K25" s="1"/>
      <c r="L25" s="1">
        <v>290</v>
      </c>
      <c r="M25" s="1"/>
    </row>
    <row r="26" spans="1:13">
      <c r="A26" s="1"/>
      <c r="B26" s="1"/>
      <c r="C26" s="2"/>
      <c r="D26" s="2"/>
      <c r="E26" s="2"/>
      <c r="F26" s="1"/>
      <c r="G26" s="1"/>
      <c r="H26" s="1"/>
      <c r="I26" s="1"/>
      <c r="J26" s="1"/>
      <c r="K26" s="1"/>
      <c r="L26" s="1"/>
      <c r="M26" s="1"/>
    </row>
    <row r="27" spans="1:13">
      <c r="A27" s="1"/>
      <c r="B27" s="1"/>
      <c r="C27" s="2"/>
      <c r="D27" s="2"/>
      <c r="E27" s="2"/>
      <c r="F27" s="1"/>
      <c r="G27" s="1"/>
      <c r="H27" s="1"/>
      <c r="I27" s="1"/>
      <c r="J27" s="1"/>
      <c r="K27" s="1"/>
      <c r="L27" s="1">
        <v>150</v>
      </c>
      <c r="M27" s="1"/>
    </row>
    <row r="28" spans="1:13">
      <c r="A28" s="1"/>
      <c r="B28" s="1"/>
      <c r="C28" s="2"/>
      <c r="D28" s="2"/>
      <c r="E28" s="2"/>
      <c r="F28" s="1"/>
      <c r="G28" s="1"/>
      <c r="H28" s="1"/>
      <c r="I28" s="1"/>
      <c r="J28" s="1"/>
      <c r="K28" s="1"/>
      <c r="L28" s="1"/>
      <c r="M28" s="1"/>
    </row>
    <row r="29" spans="1:13">
      <c r="A29" s="1"/>
      <c r="B29" s="1"/>
      <c r="C29" s="2"/>
      <c r="D29" s="2"/>
      <c r="E29" s="2"/>
      <c r="F29" s="1"/>
      <c r="G29" s="1"/>
      <c r="H29" s="1"/>
      <c r="I29" s="1"/>
      <c r="J29" s="1"/>
      <c r="K29" s="1"/>
      <c r="L29" s="1">
        <v>20</v>
      </c>
      <c r="M29" s="1"/>
    </row>
    <row r="30" spans="1:13">
      <c r="A30" s="1"/>
      <c r="B30" s="1"/>
      <c r="C30" s="2"/>
      <c r="D30" s="2"/>
      <c r="E30" s="2"/>
      <c r="F30" s="1"/>
      <c r="G30" s="1"/>
      <c r="H30" s="1"/>
      <c r="I30" s="1"/>
      <c r="J30" s="1"/>
      <c r="K30" s="1"/>
      <c r="L30" s="1"/>
      <c r="M30" s="1"/>
    </row>
    <row r="31" spans="1:13">
      <c r="A31" s="1"/>
      <c r="B31" s="1"/>
      <c r="C31" s="2"/>
      <c r="D31" s="2"/>
      <c r="E31" s="2"/>
      <c r="F31" s="1"/>
      <c r="G31" s="1"/>
      <c r="H31" s="1"/>
      <c r="I31" s="1"/>
      <c r="J31" s="1"/>
      <c r="K31" s="1"/>
      <c r="L31" s="1"/>
      <c r="M31" s="1"/>
    </row>
    <row r="32" spans="1:13">
      <c r="A32" s="1"/>
      <c r="B32" s="1"/>
      <c r="C32" s="2"/>
      <c r="D32" s="2"/>
      <c r="E32" s="2"/>
      <c r="F32" s="1"/>
      <c r="G32" s="1"/>
      <c r="H32" s="1"/>
      <c r="I32" s="1"/>
      <c r="J32" s="1"/>
      <c r="K32" s="1"/>
      <c r="L32" s="1">
        <v>82.5</v>
      </c>
      <c r="M32" s="1"/>
    </row>
    <row r="33" spans="1:13">
      <c r="A33" s="1"/>
      <c r="B33" s="1"/>
      <c r="C33" s="2"/>
      <c r="D33" s="2"/>
      <c r="E33" s="2"/>
      <c r="F33" s="1"/>
      <c r="G33" s="1"/>
      <c r="H33" s="1"/>
      <c r="I33" s="1"/>
      <c r="J33" s="1"/>
      <c r="K33" s="1"/>
      <c r="L33" s="1"/>
      <c r="M33" s="1"/>
    </row>
    <row r="34" spans="1:13">
      <c r="A34" s="1" t="s">
        <v>23</v>
      </c>
      <c r="B34" s="1" t="s">
        <v>24</v>
      </c>
      <c r="C34" s="2"/>
      <c r="D34" s="2"/>
      <c r="E34" s="2"/>
      <c r="F34" s="1">
        <v>20.5</v>
      </c>
      <c r="G34" s="1"/>
      <c r="H34" s="1"/>
      <c r="I34" s="1">
        <v>232</v>
      </c>
      <c r="J34" s="1"/>
      <c r="K34" s="1"/>
      <c r="L34" s="1"/>
      <c r="M34" s="1"/>
    </row>
    <row r="35" spans="1:13">
      <c r="A35" s="1" t="s">
        <v>23</v>
      </c>
      <c r="B35" s="1" t="s">
        <v>24</v>
      </c>
      <c r="C35" s="2"/>
      <c r="D35" s="2"/>
      <c r="E35" s="2"/>
      <c r="F35" s="1"/>
      <c r="G35" s="1"/>
      <c r="H35" s="1"/>
      <c r="I35" s="1">
        <v>43</v>
      </c>
      <c r="J35" s="1"/>
      <c r="K35" s="1"/>
      <c r="L35" s="1"/>
      <c r="M35" s="1"/>
    </row>
    <row r="36" spans="1:13">
      <c r="A36" s="1" t="s">
        <v>22</v>
      </c>
      <c r="B36" s="1" t="s">
        <v>25</v>
      </c>
      <c r="C36" s="2"/>
      <c r="D36" s="2">
        <v>13.58</v>
      </c>
      <c r="E36" s="2"/>
      <c r="F36" s="1"/>
      <c r="G36" s="1"/>
      <c r="H36" s="1"/>
      <c r="I36" s="1"/>
      <c r="J36" s="1"/>
      <c r="K36" s="1"/>
      <c r="L36" s="1"/>
      <c r="M36" s="1"/>
    </row>
    <row r="37" spans="1:13">
      <c r="A37" s="1" t="s">
        <v>22</v>
      </c>
      <c r="B37" s="1" t="s">
        <v>19</v>
      </c>
      <c r="C37" s="2"/>
      <c r="D37" s="2"/>
      <c r="E37" s="2"/>
      <c r="F37" s="1"/>
      <c r="G37" s="1"/>
      <c r="H37" s="1">
        <v>290</v>
      </c>
      <c r="I37" s="1"/>
      <c r="J37" s="1"/>
      <c r="K37" s="1"/>
      <c r="L37" s="1"/>
      <c r="M37" s="1"/>
    </row>
    <row r="38" spans="1:13">
      <c r="A38" s="1" t="s">
        <v>26</v>
      </c>
      <c r="B38" s="1" t="s">
        <v>27</v>
      </c>
      <c r="C38" s="2"/>
      <c r="D38" s="2"/>
      <c r="E38" s="2">
        <v>42.95</v>
      </c>
      <c r="F38" s="1"/>
      <c r="G38" s="1"/>
      <c r="H38" s="1"/>
      <c r="I38" s="1"/>
      <c r="J38" s="1"/>
      <c r="K38" s="1"/>
      <c r="L38" s="1"/>
      <c r="M38" s="1"/>
    </row>
    <row r="39" spans="1:13">
      <c r="A39" s="1" t="s">
        <v>28</v>
      </c>
      <c r="B39" s="1" t="s">
        <v>19</v>
      </c>
      <c r="C39" s="2"/>
      <c r="D39" s="2"/>
      <c r="E39" s="2"/>
      <c r="F39" s="1"/>
      <c r="G39" s="1"/>
      <c r="H39" s="1">
        <v>97.5</v>
      </c>
      <c r="I39" s="1"/>
      <c r="J39" s="1"/>
      <c r="K39" s="1"/>
      <c r="L39" s="1"/>
      <c r="M39" s="1"/>
    </row>
    <row r="40" spans="1:13">
      <c r="A40" s="1" t="s">
        <v>29</v>
      </c>
      <c r="B40" s="1" t="s">
        <v>21</v>
      </c>
      <c r="C40" s="2"/>
      <c r="D40" s="2"/>
      <c r="E40" s="2"/>
      <c r="F40" s="1"/>
      <c r="G40" s="1"/>
      <c r="H40" s="1"/>
      <c r="I40" s="1"/>
      <c r="J40" s="1"/>
      <c r="K40" s="1"/>
      <c r="L40" s="1"/>
      <c r="M40" s="1"/>
    </row>
    <row r="41" spans="1:13">
      <c r="A41" s="1" t="s">
        <v>29</v>
      </c>
      <c r="B41" s="1" t="s">
        <v>30</v>
      </c>
      <c r="C41" s="2"/>
      <c r="D41" s="2"/>
      <c r="E41" s="2"/>
      <c r="F41" s="1"/>
      <c r="G41" s="1"/>
      <c r="H41" s="1"/>
      <c r="I41" s="1"/>
      <c r="J41" s="1"/>
      <c r="K41" s="1"/>
      <c r="L41" s="1">
        <v>138</v>
      </c>
      <c r="M41" s="1"/>
    </row>
    <row r="42" spans="1:13">
      <c r="A42" s="1" t="s">
        <v>29</v>
      </c>
      <c r="B42" s="1" t="s">
        <v>21</v>
      </c>
      <c r="C42" s="2"/>
      <c r="D42" s="2"/>
      <c r="E42" s="2"/>
      <c r="F42" s="1"/>
      <c r="G42" s="1"/>
      <c r="H42" s="1"/>
      <c r="I42" s="1"/>
      <c r="J42" s="1"/>
      <c r="K42" s="1"/>
      <c r="L42" s="1">
        <v>850</v>
      </c>
      <c r="M42" s="1"/>
    </row>
    <row r="43" spans="1:13">
      <c r="A43" s="1" t="s">
        <v>31</v>
      </c>
      <c r="B43" s="1" t="s">
        <v>32</v>
      </c>
      <c r="C43" s="2"/>
      <c r="D43" s="2"/>
      <c r="E43" s="2"/>
      <c r="F43" s="1"/>
      <c r="G43" s="1"/>
      <c r="H43" s="1">
        <v>850</v>
      </c>
      <c r="I43" s="1"/>
      <c r="J43" s="1"/>
      <c r="K43" s="1"/>
      <c r="L43" s="1">
        <v>73</v>
      </c>
      <c r="M43" s="1"/>
    </row>
    <row r="44" spans="1:13">
      <c r="A44" s="1" t="s">
        <v>31</v>
      </c>
      <c r="B44" s="1" t="s">
        <v>33</v>
      </c>
      <c r="C44" s="2"/>
      <c r="D44" s="2"/>
      <c r="E44" s="2"/>
      <c r="F44" s="1"/>
      <c r="G44" s="1"/>
      <c r="H44" s="1"/>
      <c r="I44" s="1"/>
      <c r="J44" s="1"/>
      <c r="K44" s="1"/>
      <c r="L44" s="1"/>
      <c r="M44" s="1"/>
    </row>
    <row r="45" spans="1:13">
      <c r="A45" s="1" t="s">
        <v>34</v>
      </c>
      <c r="B45" s="1" t="s">
        <v>35</v>
      </c>
      <c r="C45" s="2"/>
      <c r="D45" s="2"/>
      <c r="E45" s="2"/>
      <c r="F45" s="1">
        <v>3.95</v>
      </c>
      <c r="G45" s="1"/>
      <c r="H45" s="1"/>
      <c r="I45" s="1"/>
      <c r="J45" s="1"/>
      <c r="K45" s="1"/>
      <c r="L45" s="1"/>
      <c r="M45" s="1"/>
    </row>
    <row r="46" spans="1:13">
      <c r="A46" s="1" t="s">
        <v>36</v>
      </c>
      <c r="B46" s="1" t="s">
        <v>37</v>
      </c>
      <c r="C46" s="2"/>
      <c r="D46" s="2"/>
      <c r="E46" s="2"/>
      <c r="F46" s="1">
        <v>17.55</v>
      </c>
      <c r="G46" s="1"/>
      <c r="H46" s="1"/>
      <c r="I46" s="1"/>
      <c r="J46" s="1"/>
      <c r="K46" s="1"/>
      <c r="L46" s="1"/>
      <c r="M46" s="1"/>
    </row>
    <row r="47" spans="1:13">
      <c r="A47" s="1" t="s">
        <v>38</v>
      </c>
      <c r="B47" s="1" t="s">
        <v>39</v>
      </c>
      <c r="C47" s="2"/>
      <c r="D47" s="2"/>
      <c r="E47" s="2"/>
      <c r="F47" s="1">
        <v>7.45</v>
      </c>
      <c r="G47" s="1"/>
      <c r="H47" s="1"/>
      <c r="I47" s="1"/>
      <c r="J47" s="1"/>
      <c r="K47" s="1"/>
      <c r="L47" s="1"/>
      <c r="M47" s="1"/>
    </row>
    <row r="48" spans="1:13">
      <c r="A48" s="1" t="s">
        <v>40</v>
      </c>
      <c r="B48" s="1"/>
      <c r="C48" s="2"/>
      <c r="D48" s="2">
        <v>16.46</v>
      </c>
      <c r="E48" s="2"/>
      <c r="F48" s="1"/>
      <c r="G48" s="1"/>
      <c r="H48" s="1"/>
      <c r="I48" s="1"/>
      <c r="J48" s="1"/>
      <c r="K48" s="1"/>
      <c r="L48" s="1">
        <v>348.98</v>
      </c>
      <c r="M48" s="1"/>
    </row>
    <row r="49" spans="1:13">
      <c r="A49" s="1" t="s">
        <v>41</v>
      </c>
      <c r="B49" s="1" t="s">
        <v>42</v>
      </c>
      <c r="C49" s="2"/>
      <c r="D49" s="2"/>
      <c r="E49" s="2"/>
      <c r="F49" s="1"/>
      <c r="G49" s="1"/>
      <c r="H49" s="1"/>
      <c r="I49" s="1"/>
      <c r="J49" s="1"/>
      <c r="K49" s="1"/>
      <c r="L49" s="1"/>
      <c r="M49" s="1"/>
    </row>
    <row r="50" spans="1:13">
      <c r="A50" s="1" t="s">
        <v>41</v>
      </c>
      <c r="B50" s="1" t="s">
        <v>43</v>
      </c>
      <c r="C50" s="2"/>
      <c r="D50" s="2"/>
      <c r="E50" s="2"/>
      <c r="F50" s="1">
        <v>7.5</v>
      </c>
      <c r="G50" s="1"/>
      <c r="H50" s="1"/>
      <c r="I50" s="1"/>
      <c r="J50" s="1"/>
      <c r="K50" s="1"/>
      <c r="L50" s="1"/>
      <c r="M50" s="1"/>
    </row>
    <row r="51" spans="1:13">
      <c r="A51" s="1" t="s">
        <v>41</v>
      </c>
      <c r="B51" s="1" t="s">
        <v>44</v>
      </c>
      <c r="C51" s="2"/>
      <c r="D51" s="2">
        <v>18.899999999999999</v>
      </c>
      <c r="E51" s="2"/>
      <c r="F51" s="1">
        <v>7.4</v>
      </c>
      <c r="G51" s="1"/>
      <c r="H51" s="1"/>
      <c r="I51" s="1"/>
      <c r="J51" s="1"/>
      <c r="K51" s="1"/>
      <c r="L51" s="1"/>
      <c r="M51" s="1"/>
    </row>
    <row r="52" spans="1:13">
      <c r="A52" s="1" t="s">
        <v>45</v>
      </c>
      <c r="B52" s="1" t="s">
        <v>19</v>
      </c>
      <c r="C52" s="2"/>
      <c r="D52" s="2"/>
      <c r="E52" s="2"/>
      <c r="F52" s="1"/>
      <c r="G52" s="1"/>
      <c r="H52" s="1">
        <v>156</v>
      </c>
      <c r="I52" s="1"/>
      <c r="J52" s="1"/>
      <c r="K52" s="1"/>
      <c r="L52" s="1"/>
      <c r="M52" s="1"/>
    </row>
    <row r="53" spans="1:13">
      <c r="A53" s="1" t="s">
        <v>46</v>
      </c>
      <c r="B53" s="1" t="s">
        <v>21</v>
      </c>
      <c r="C53" s="2"/>
      <c r="D53" s="2"/>
      <c r="E53" s="2"/>
      <c r="F53" s="1"/>
      <c r="G53" s="1"/>
      <c r="H53" s="1"/>
      <c r="I53" s="1"/>
      <c r="J53" s="1"/>
      <c r="K53" s="1"/>
      <c r="L53" s="1"/>
      <c r="M53" s="1"/>
    </row>
    <row r="54" spans="1:13">
      <c r="A54" s="1" t="s">
        <v>47</v>
      </c>
      <c r="B54" s="1" t="s">
        <v>48</v>
      </c>
      <c r="C54" s="2"/>
      <c r="D54" s="2"/>
      <c r="E54" s="2"/>
      <c r="F54" s="1"/>
      <c r="G54" s="1"/>
      <c r="H54" s="1"/>
      <c r="I54" s="1"/>
      <c r="J54" s="1"/>
      <c r="K54" s="1"/>
      <c r="L54" s="1">
        <v>49</v>
      </c>
      <c r="M54" s="1"/>
    </row>
    <row r="55" spans="1:13">
      <c r="A55" s="1" t="s">
        <v>49</v>
      </c>
      <c r="B55" s="1" t="s">
        <v>50</v>
      </c>
      <c r="C55" s="2"/>
      <c r="D55" s="2"/>
      <c r="E55" s="2"/>
      <c r="F55" s="1">
        <v>250</v>
      </c>
      <c r="G55" s="1"/>
      <c r="H55" s="1"/>
      <c r="I55" s="1"/>
      <c r="J55" s="1"/>
      <c r="K55" s="1"/>
      <c r="L55" s="1"/>
      <c r="M55" s="1"/>
    </row>
    <row r="56" spans="1:13">
      <c r="A56" s="1" t="s">
        <v>51</v>
      </c>
      <c r="B56" s="1"/>
      <c r="C56" s="2">
        <v>20</v>
      </c>
      <c r="D56" s="2"/>
      <c r="E56" s="2"/>
      <c r="F56" s="1"/>
      <c r="G56" s="1"/>
      <c r="H56" s="1"/>
      <c r="I56" s="1"/>
      <c r="J56" s="1"/>
      <c r="K56" s="1"/>
      <c r="L56" s="1">
        <v>30</v>
      </c>
      <c r="M56" s="1"/>
    </row>
    <row r="57" spans="1:13">
      <c r="A57" s="1" t="s">
        <v>52</v>
      </c>
      <c r="B57" s="1" t="s">
        <v>53</v>
      </c>
      <c r="C57" s="2"/>
      <c r="D57" s="2"/>
      <c r="E57" s="2"/>
      <c r="F57" s="1"/>
      <c r="G57" s="1"/>
      <c r="H57" s="1"/>
      <c r="I57" s="1"/>
      <c r="J57" s="1"/>
      <c r="K57" s="1"/>
      <c r="L57" s="1"/>
      <c r="M57" s="1"/>
    </row>
    <row r="58" spans="1:13">
      <c r="A58" s="1" t="s">
        <v>86</v>
      </c>
      <c r="B58" s="1"/>
      <c r="C58" s="2"/>
      <c r="D58" s="2"/>
      <c r="E58" s="2"/>
      <c r="F58" s="1">
        <v>4</v>
      </c>
      <c r="G58" s="1"/>
      <c r="H58" s="1"/>
      <c r="I58" s="1"/>
      <c r="J58" s="1"/>
      <c r="K58" s="1"/>
      <c r="L58" s="1">
        <v>30</v>
      </c>
      <c r="M58" s="1"/>
    </row>
    <row r="59" spans="1:13">
      <c r="A59" s="1" t="s">
        <v>49</v>
      </c>
      <c r="B59" s="1" t="s">
        <v>54</v>
      </c>
      <c r="C59" s="2"/>
      <c r="D59" s="2"/>
      <c r="E59" s="2"/>
      <c r="F59" s="1"/>
      <c r="G59" s="1"/>
      <c r="H59" s="1"/>
      <c r="I59" s="1"/>
      <c r="J59" s="1"/>
      <c r="K59" s="1"/>
      <c r="L59" s="1">
        <v>92.5</v>
      </c>
      <c r="M59" s="1"/>
    </row>
    <row r="60" spans="1:13">
      <c r="A60" s="1" t="s">
        <v>49</v>
      </c>
      <c r="B60" s="1" t="s">
        <v>55</v>
      </c>
      <c r="C60" s="2"/>
      <c r="D60" s="2"/>
      <c r="E60" s="2"/>
      <c r="F60" s="1"/>
      <c r="G60" s="1"/>
      <c r="H60" s="1"/>
      <c r="I60" s="1"/>
      <c r="J60" s="1"/>
      <c r="K60" s="1"/>
      <c r="L60" s="1">
        <v>10</v>
      </c>
      <c r="M60" s="1"/>
    </row>
    <row r="61" spans="1:13">
      <c r="A61" s="1" t="s">
        <v>56</v>
      </c>
      <c r="B61" s="1" t="s">
        <v>19</v>
      </c>
      <c r="C61" s="2"/>
      <c r="D61" s="2"/>
      <c r="E61" s="2"/>
      <c r="F61" s="1"/>
      <c r="G61" s="1"/>
      <c r="H61" s="1">
        <v>29</v>
      </c>
      <c r="I61" s="1"/>
      <c r="J61" s="1"/>
      <c r="K61" s="1"/>
      <c r="L61" s="1"/>
      <c r="M61" s="1"/>
    </row>
    <row r="62" spans="1:13">
      <c r="A62" s="1" t="s">
        <v>57</v>
      </c>
      <c r="B62" s="1" t="s">
        <v>58</v>
      </c>
      <c r="C62" s="2"/>
      <c r="D62" s="2"/>
      <c r="E62" s="2"/>
      <c r="F62" s="1"/>
      <c r="G62" s="1"/>
      <c r="H62" s="1"/>
      <c r="I62" s="1"/>
      <c r="J62" s="1"/>
      <c r="K62" s="1"/>
      <c r="L62" s="1"/>
      <c r="M62" s="1"/>
    </row>
    <row r="63" spans="1:13">
      <c r="A63" s="1" t="s">
        <v>59</v>
      </c>
      <c r="B63" s="1" t="s">
        <v>60</v>
      </c>
      <c r="C63" s="2"/>
      <c r="D63" s="2"/>
      <c r="E63" s="2"/>
      <c r="F63" s="1">
        <v>44</v>
      </c>
      <c r="G63" s="1"/>
      <c r="H63" s="1"/>
      <c r="I63" s="1"/>
      <c r="J63" s="1"/>
      <c r="K63" s="1"/>
      <c r="L63" s="1"/>
      <c r="M63" s="1"/>
    </row>
    <row r="64" spans="1:13">
      <c r="A64" s="1" t="s">
        <v>59</v>
      </c>
      <c r="B64" s="1" t="s">
        <v>61</v>
      </c>
      <c r="C64" s="2"/>
      <c r="D64" s="2">
        <v>8.92</v>
      </c>
      <c r="E64" s="2"/>
      <c r="F64" s="1"/>
      <c r="G64" s="1"/>
      <c r="H64" s="1"/>
      <c r="I64" s="1"/>
      <c r="J64" s="1"/>
      <c r="K64" s="1"/>
      <c r="L64" s="1">
        <v>49</v>
      </c>
      <c r="M64" s="1"/>
    </row>
    <row r="65" spans="1:13">
      <c r="A65" s="1" t="s">
        <v>62</v>
      </c>
      <c r="B65" s="1" t="s">
        <v>63</v>
      </c>
      <c r="C65" s="2"/>
      <c r="D65" s="2"/>
      <c r="E65" s="2"/>
      <c r="F65" s="1"/>
      <c r="G65" s="1"/>
      <c r="H65" s="1"/>
      <c r="I65" s="1"/>
      <c r="J65" s="1"/>
      <c r="K65" s="1"/>
      <c r="L65" s="1"/>
      <c r="M65" s="1"/>
    </row>
    <row r="66" spans="1:13">
      <c r="A66" s="1" t="s">
        <v>62</v>
      </c>
      <c r="B66" s="1" t="s">
        <v>64</v>
      </c>
      <c r="C66" s="2"/>
      <c r="D66" s="2"/>
      <c r="E66" s="2"/>
      <c r="F66" s="1"/>
      <c r="G66" s="1"/>
      <c r="H66" s="1"/>
      <c r="I66" s="1"/>
      <c r="J66" s="1"/>
      <c r="K66" s="1"/>
      <c r="L66" s="1">
        <v>50</v>
      </c>
      <c r="M66" s="1"/>
    </row>
    <row r="67" spans="1:13">
      <c r="A67" s="1" t="s">
        <v>49</v>
      </c>
      <c r="B67" s="1" t="s">
        <v>65</v>
      </c>
      <c r="C67" s="2"/>
      <c r="D67" s="2"/>
      <c r="E67" s="2"/>
      <c r="F67" s="1"/>
      <c r="G67" s="1"/>
      <c r="H67" s="1"/>
      <c r="I67" s="1"/>
      <c r="J67" s="1"/>
      <c r="K67" s="1"/>
      <c r="L67" s="1">
        <v>68.5</v>
      </c>
      <c r="M67" s="1"/>
    </row>
    <row r="68" spans="1:13">
      <c r="A68" s="1" t="s">
        <v>49</v>
      </c>
      <c r="B68" s="1" t="s">
        <v>66</v>
      </c>
      <c r="C68" s="2"/>
      <c r="D68" s="2"/>
      <c r="E68" s="2"/>
      <c r="F68" s="1"/>
      <c r="G68" s="1"/>
      <c r="H68" s="1"/>
      <c r="I68" s="1"/>
      <c r="J68" s="1"/>
      <c r="K68" s="1"/>
      <c r="L68" s="1">
        <v>18.899999999999999</v>
      </c>
      <c r="M68" s="1">
        <v>0.44</v>
      </c>
    </row>
    <row r="69" spans="1:13">
      <c r="A69" s="1" t="s">
        <v>49</v>
      </c>
      <c r="B69" s="1" t="s">
        <v>20</v>
      </c>
      <c r="C69" s="2"/>
      <c r="D69" s="2"/>
      <c r="E69" s="2"/>
      <c r="F69" s="1"/>
      <c r="G69" s="1"/>
      <c r="H69" s="1"/>
      <c r="I69" s="1"/>
      <c r="J69" s="1"/>
      <c r="K69" s="1"/>
      <c r="L69" s="1"/>
      <c r="M69" s="1"/>
    </row>
    <row r="70" spans="1:13">
      <c r="A70" s="1" t="s">
        <v>67</v>
      </c>
      <c r="B70" s="1" t="s">
        <v>19</v>
      </c>
      <c r="C70" s="2"/>
      <c r="D70" s="2"/>
      <c r="E70" s="2"/>
      <c r="F70" s="1"/>
      <c r="G70" s="1"/>
      <c r="H70" s="1">
        <v>88</v>
      </c>
      <c r="I70" s="1"/>
      <c r="J70" s="1"/>
      <c r="K70" s="1"/>
      <c r="L70" s="1">
        <v>0.01</v>
      </c>
      <c r="M70" s="1"/>
    </row>
    <row r="71" spans="1:13">
      <c r="A71" s="1" t="s">
        <v>68</v>
      </c>
      <c r="B71" s="1" t="s">
        <v>69</v>
      </c>
      <c r="C71" s="2"/>
      <c r="D71" s="2"/>
      <c r="E71" s="2"/>
      <c r="F71" s="1"/>
      <c r="G71" s="1">
        <v>49</v>
      </c>
      <c r="H71" s="1"/>
      <c r="I71" s="1"/>
      <c r="J71" s="1"/>
      <c r="K71" s="1"/>
      <c r="L71" s="1"/>
      <c r="M71" s="1"/>
    </row>
    <row r="72" spans="1:13">
      <c r="A72" s="1" t="s">
        <v>70</v>
      </c>
      <c r="B72" s="1" t="s">
        <v>71</v>
      </c>
      <c r="C72" s="2"/>
      <c r="D72" s="2"/>
      <c r="E72" s="2">
        <v>17.899999999999999</v>
      </c>
      <c r="F72" s="1"/>
      <c r="G72" s="1"/>
      <c r="H72" s="1"/>
      <c r="I72" s="1"/>
      <c r="J72" s="1"/>
      <c r="K72" s="1"/>
      <c r="L72" s="1"/>
      <c r="M72" s="1"/>
    </row>
    <row r="73" spans="1:13">
      <c r="A73" s="1" t="s">
        <v>72</v>
      </c>
      <c r="B73" s="1"/>
      <c r="C73" s="2"/>
      <c r="D73" s="2"/>
      <c r="E73" s="2">
        <v>69.099999999999994</v>
      </c>
      <c r="F73" s="1"/>
      <c r="G73" s="1"/>
      <c r="H73" s="1"/>
      <c r="I73" s="1"/>
      <c r="J73" s="1"/>
      <c r="K73" s="1"/>
      <c r="L73" s="1"/>
      <c r="M73" s="1"/>
    </row>
    <row r="74" spans="1:13">
      <c r="A74" s="1" t="s">
        <v>73</v>
      </c>
      <c r="B74" s="1" t="s">
        <v>74</v>
      </c>
      <c r="C74" s="2"/>
      <c r="D74" s="2"/>
      <c r="E74" s="2"/>
      <c r="F74" s="1"/>
      <c r="G74" s="1"/>
      <c r="H74" s="1"/>
      <c r="I74" s="1"/>
      <c r="J74" s="1"/>
      <c r="K74" s="1"/>
      <c r="L74" s="1">
        <v>80</v>
      </c>
      <c r="M74" s="1"/>
    </row>
    <row r="75" spans="1:13">
      <c r="A75" s="1" t="s">
        <v>75</v>
      </c>
      <c r="B75" s="1"/>
      <c r="C75" s="2"/>
      <c r="D75" s="2"/>
      <c r="E75" s="2"/>
      <c r="F75" s="1"/>
      <c r="G75" s="1"/>
      <c r="H75" s="1"/>
      <c r="I75" s="1"/>
      <c r="J75" s="1"/>
      <c r="K75" s="1"/>
      <c r="L75" s="1">
        <v>15</v>
      </c>
      <c r="M75" s="1"/>
    </row>
    <row r="76" spans="1:13">
      <c r="A76" s="1" t="s">
        <v>76</v>
      </c>
      <c r="B76" s="1"/>
      <c r="C76" s="2"/>
      <c r="D76" s="2"/>
      <c r="E76" s="2"/>
      <c r="F76" s="1"/>
      <c r="G76" s="1"/>
      <c r="H76" s="1">
        <v>60</v>
      </c>
      <c r="I76" s="1"/>
      <c r="J76" s="1"/>
      <c r="K76" s="1"/>
      <c r="L76" s="1"/>
      <c r="M76" s="1"/>
    </row>
    <row r="77" spans="1:13">
      <c r="A77" s="1" t="s">
        <v>77</v>
      </c>
      <c r="B77" s="1"/>
      <c r="C77" s="2"/>
      <c r="D77" s="2"/>
      <c r="E77" s="2"/>
      <c r="F77" s="1"/>
      <c r="G77" s="1"/>
      <c r="H77" s="1"/>
      <c r="I77" s="1"/>
      <c r="J77" s="1">
        <v>661</v>
      </c>
      <c r="K77" s="1"/>
      <c r="L77" s="1"/>
      <c r="M77" s="1"/>
    </row>
    <row r="78" spans="1:13">
      <c r="A78" s="1" t="s">
        <v>78</v>
      </c>
      <c r="B78" s="1"/>
      <c r="C78" s="2"/>
      <c r="D78" s="2"/>
      <c r="E78" s="2"/>
      <c r="F78" s="1"/>
      <c r="G78" s="1">
        <v>355.22</v>
      </c>
      <c r="H78" s="1"/>
      <c r="I78" s="1"/>
      <c r="J78" s="1"/>
      <c r="K78" s="1"/>
      <c r="L78" s="1"/>
      <c r="M78" s="1"/>
    </row>
    <row r="79" spans="1:13">
      <c r="A79" s="1"/>
      <c r="B79" s="1"/>
      <c r="C79" s="2"/>
      <c r="D79" s="2"/>
      <c r="E79" s="2"/>
      <c r="F79" s="1"/>
      <c r="G79" s="1">
        <f>SUM(G3:G78)</f>
        <v>404.22</v>
      </c>
      <c r="H79" s="1">
        <v>3327.5</v>
      </c>
      <c r="I79" s="1">
        <v>275</v>
      </c>
      <c r="J79" s="1">
        <v>1287</v>
      </c>
      <c r="K79" s="1"/>
      <c r="L79" s="1"/>
      <c r="M79" s="1"/>
    </row>
    <row r="80" spans="1:13">
      <c r="A80" s="1"/>
      <c r="B80" s="1"/>
      <c r="C80" s="2"/>
      <c r="D80" s="2">
        <f>SUM(D6:D79)</f>
        <v>57.86</v>
      </c>
      <c r="E80" s="2"/>
      <c r="F80" s="1">
        <f>SUM(F4:F79)</f>
        <v>362.35</v>
      </c>
      <c r="G80" s="1"/>
      <c r="H80" s="1"/>
      <c r="I80" s="1"/>
      <c r="J80" s="1"/>
      <c r="K80" s="1"/>
      <c r="L80" s="1">
        <f>SUM(L3:L79)</f>
        <v>4581.96</v>
      </c>
      <c r="M80" s="1">
        <v>0</v>
      </c>
    </row>
    <row r="81" spans="1:12">
      <c r="A81" s="1"/>
      <c r="B81" s="1"/>
      <c r="C81" s="2">
        <f>SUM(C3:C80)</f>
        <v>20</v>
      </c>
      <c r="D81" s="2"/>
      <c r="E81" s="2"/>
      <c r="F81" s="1"/>
      <c r="G81" s="1"/>
      <c r="H81" s="1"/>
      <c r="I81" s="1"/>
      <c r="J81" s="1"/>
      <c r="K81" s="1"/>
      <c r="L81" s="1"/>
    </row>
    <row r="82" spans="1:12">
      <c r="F82" s="1"/>
    </row>
    <row r="266" spans="7:7">
      <c r="G266">
        <f>SUM(G3:G265)</f>
        <v>808.44</v>
      </c>
    </row>
  </sheetData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Chassier</cp:lastModifiedBy>
  <cp:lastPrinted>2024-11-21T13:20:47Z</cp:lastPrinted>
  <dcterms:created xsi:type="dcterms:W3CDTF">2018-11-13T10:27:13Z</dcterms:created>
  <dcterms:modified xsi:type="dcterms:W3CDTF">2024-11-21T13:42:28Z</dcterms:modified>
</cp:coreProperties>
</file>